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2022\0212実教出版資料\"/>
    </mc:Choice>
  </mc:AlternateContent>
  <xr:revisionPtr revIDLastSave="0" documentId="13_ncr:1_{E4E66546-A8E3-41BB-8A1A-27F3BA3F1626}" xr6:coauthVersionLast="47" xr6:coauthVersionMax="47" xr10:uidLastSave="{00000000-0000-0000-0000-000000000000}"/>
  <bookViews>
    <workbookView xWindow="18570" yWindow="0" windowWidth="18735" windowHeight="21000" xr2:uid="{FEBFB844-7F8F-4EBE-B91F-D64EB64FC3C9}"/>
  </bookViews>
  <sheets>
    <sheet name="7-4-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1" i="1" l="1"/>
  <c r="D11" i="1" s="1"/>
  <c r="C8" i="1"/>
  <c r="D7" i="1" s="1"/>
  <c r="D12" i="1" l="1"/>
  <c r="C13" i="1" s="1"/>
  <c r="D14" i="1" s="1"/>
  <c r="D6" i="1"/>
  <c r="D5" i="1"/>
  <c r="E6" i="1" s="1"/>
  <c r="E7" i="1" s="1"/>
  <c r="E8" i="1" s="1"/>
</calcChain>
</file>

<file path=xl/sharedStrings.xml><?xml version="1.0" encoding="utf-8"?>
<sst xmlns="http://schemas.openxmlformats.org/spreadsheetml/2006/main" count="21" uniqueCount="18">
  <si>
    <t>グー</t>
    <phoneticPr fontId="1"/>
  </si>
  <si>
    <t>チョキ</t>
    <phoneticPr fontId="1"/>
  </si>
  <si>
    <t>パー</t>
    <phoneticPr fontId="1"/>
  </si>
  <si>
    <t>種類</t>
    <rPh sb="0" eb="2">
      <t>シュルイ</t>
    </rPh>
    <phoneticPr fontId="1"/>
  </si>
  <si>
    <t>度数</t>
    <rPh sb="0" eb="2">
      <t>ドスウ</t>
    </rPh>
    <phoneticPr fontId="1"/>
  </si>
  <si>
    <t>確率</t>
    <rPh sb="0" eb="2">
      <t>カクリツ</t>
    </rPh>
    <phoneticPr fontId="1"/>
  </si>
  <si>
    <t>累計計算</t>
    <rPh sb="0" eb="2">
      <t>ルイケイ</t>
    </rPh>
    <rPh sb="2" eb="4">
      <t>ケイサン</t>
    </rPh>
    <phoneticPr fontId="1"/>
  </si>
  <si>
    <t>判定</t>
    <rPh sb="0" eb="2">
      <t>ハンテイ</t>
    </rPh>
    <phoneticPr fontId="1"/>
  </si>
  <si>
    <t>あいこ</t>
    <phoneticPr fontId="1"/>
  </si>
  <si>
    <t>負け</t>
    <rPh sb="0" eb="1">
      <t>マ</t>
    </rPh>
    <phoneticPr fontId="1"/>
  </si>
  <si>
    <t>勝ち</t>
    <rPh sb="0" eb="1">
      <t>カチ</t>
    </rPh>
    <phoneticPr fontId="1"/>
  </si>
  <si>
    <t>You↓</t>
    <phoneticPr fontId="1"/>
  </si>
  <si>
    <t>Comp</t>
    <phoneticPr fontId="1"/>
  </si>
  <si>
    <t>あなたの</t>
    <phoneticPr fontId="1"/>
  </si>
  <si>
    <t>エクセルを使った手動じゃんけんシミュレーション</t>
  </si>
  <si>
    <t>パー</t>
  </si>
  <si>
    <t>グー、チョキ、パーの</t>
    <phoneticPr fontId="1"/>
  </si>
  <si>
    <t>比率を変える</t>
    <rPh sb="0" eb="2">
      <t>ヒリツ</t>
    </rPh>
    <rPh sb="3" eb="4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</si>
</sst>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_);[Red]\(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2"/>
      <color theme="1"/>
      <name val="游明朝"/>
      <family val="1"/>
      <charset val="128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2" xfId="0" applyFill="1" applyBorder="1">
      <alignment vertical="center"/>
    </xf>
    <xf numFmtId="0" fontId="0" fillId="3" borderId="1" xfId="0" applyFill="1" applyBorder="1">
      <alignment vertical="center"/>
    </xf>
    <xf numFmtId="0" fontId="0" fillId="2" borderId="0" xfId="0" applyFill="1">
      <alignment vertical="center"/>
    </xf>
    <xf numFmtId="0" fontId="0" fillId="4" borderId="0" xfId="0" applyFill="1">
      <alignment vertical="center"/>
    </xf>
    <xf numFmtId="0" fontId="3" fillId="0" borderId="0" xfId="0" applyFont="1">
      <alignment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11</xdr:row>
      <xdr:rowOff>104776</xdr:rowOff>
    </xdr:from>
    <xdr:to>
      <xdr:col>0</xdr:col>
      <xdr:colOff>952501</xdr:colOff>
      <xdr:row>14</xdr:row>
      <xdr:rowOff>123825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CCDA180A-433A-45A4-8DAF-BD3BDE7F79AA}"/>
            </a:ext>
          </a:extLst>
        </xdr:cNvPr>
        <xdr:cNvSpPr/>
      </xdr:nvSpPr>
      <xdr:spPr>
        <a:xfrm>
          <a:off x="76201" y="2752726"/>
          <a:ext cx="876300" cy="733424"/>
        </a:xfrm>
        <a:prstGeom prst="wedgeRoundRectCallout">
          <a:avLst>
            <a:gd name="adj1" fmla="val 63166"/>
            <a:gd name="adj2" fmla="val -76340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/>
            <a:t>ここを</a:t>
          </a:r>
          <a:endParaRPr kumimoji="1" lang="en-US" altLang="ja-JP" sz="1200" b="1"/>
        </a:p>
        <a:p>
          <a:pPr algn="l"/>
          <a:r>
            <a:rPr kumimoji="1" lang="ja-JP" altLang="en-US" sz="1200" b="1"/>
            <a:t>クリック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9E9F1-4DE1-4E42-B910-D11B16C3812E}">
  <sheetPr codeName="Sheet1"/>
  <dimension ref="A2:I15"/>
  <sheetViews>
    <sheetView tabSelected="1" workbookViewId="0">
      <selection activeCell="B11" sqref="B11"/>
    </sheetView>
  </sheetViews>
  <sheetFormatPr defaultRowHeight="18.75" x14ac:dyDescent="0.4"/>
  <cols>
    <col min="1" max="1" width="13.75" customWidth="1"/>
    <col min="3" max="3" width="7.75" customWidth="1"/>
    <col min="4" max="4" width="9.375" bestFit="1" customWidth="1"/>
    <col min="5" max="5" width="11.375" customWidth="1"/>
    <col min="7" max="7" width="5.125" customWidth="1"/>
  </cols>
  <sheetData>
    <row r="2" spans="1:9" ht="19.5" x14ac:dyDescent="0.4">
      <c r="B2" s="10" t="s">
        <v>14</v>
      </c>
    </row>
    <row r="4" spans="1:9" x14ac:dyDescent="0.4">
      <c r="B4" s="3" t="s">
        <v>3</v>
      </c>
      <c r="C4" s="3" t="s">
        <v>4</v>
      </c>
      <c r="D4" s="3" t="s">
        <v>5</v>
      </c>
      <c r="E4" s="3" t="s">
        <v>6</v>
      </c>
      <c r="I4" s="13" t="s">
        <v>16</v>
      </c>
    </row>
    <row r="5" spans="1:9" x14ac:dyDescent="0.4">
      <c r="A5" s="4"/>
      <c r="B5" s="1" t="s">
        <v>0</v>
      </c>
      <c r="C5" s="7">
        <v>3</v>
      </c>
      <c r="D5" s="2">
        <f>C5/$C$8</f>
        <v>0.25</v>
      </c>
      <c r="E5" s="2">
        <v>0</v>
      </c>
      <c r="F5" s="1" t="s">
        <v>0</v>
      </c>
      <c r="G5" s="4">
        <v>0</v>
      </c>
      <c r="I5" s="13" t="s">
        <v>17</v>
      </c>
    </row>
    <row r="6" spans="1:9" x14ac:dyDescent="0.4">
      <c r="A6" s="4"/>
      <c r="B6" s="1" t="s">
        <v>1</v>
      </c>
      <c r="C6" s="7">
        <v>4</v>
      </c>
      <c r="D6" s="2">
        <f>C6/$C$8</f>
        <v>0.33333333333333331</v>
      </c>
      <c r="E6" s="2">
        <f>E5+D5</f>
        <v>0.25</v>
      </c>
      <c r="F6" s="1" t="s">
        <v>1</v>
      </c>
      <c r="G6" s="4">
        <v>1</v>
      </c>
      <c r="I6" s="13"/>
    </row>
    <row r="7" spans="1:9" x14ac:dyDescent="0.4">
      <c r="A7" s="4"/>
      <c r="B7" s="1" t="s">
        <v>2</v>
      </c>
      <c r="C7" s="7">
        <v>5</v>
      </c>
      <c r="D7" s="2">
        <f t="shared" ref="D7" si="0">C7/$C$8</f>
        <v>0.41666666666666669</v>
      </c>
      <c r="E7" s="2">
        <f>E6+D6</f>
        <v>0.58333333333333326</v>
      </c>
      <c r="F7" s="1" t="s">
        <v>2</v>
      </c>
      <c r="G7" s="4">
        <v>2</v>
      </c>
    </row>
    <row r="8" spans="1:9" x14ac:dyDescent="0.4">
      <c r="B8" s="1">
        <v>1</v>
      </c>
      <c r="C8" s="1">
        <f>SUM(C5:C7)</f>
        <v>12</v>
      </c>
      <c r="D8" s="1"/>
      <c r="E8" s="2">
        <f>D7+E7</f>
        <v>1</v>
      </c>
    </row>
    <row r="9" spans="1:9" ht="19.5" thickBot="1" x14ac:dyDescent="0.45"/>
    <row r="10" spans="1:9" x14ac:dyDescent="0.4">
      <c r="B10" s="6" t="s">
        <v>11</v>
      </c>
      <c r="D10" s="1" t="s">
        <v>12</v>
      </c>
    </row>
    <row r="11" spans="1:9" ht="19.5" thickBot="1" x14ac:dyDescent="0.45">
      <c r="B11" s="11" t="s">
        <v>15</v>
      </c>
      <c r="D11" s="12" t="str">
        <f ca="1">VLOOKUP(E11,E5:F7,2,TRUE)</f>
        <v>パー</v>
      </c>
      <c r="E11">
        <f ca="1">RAND()</f>
        <v>0.67080945472643272</v>
      </c>
    </row>
    <row r="12" spans="1:9" x14ac:dyDescent="0.4">
      <c r="B12" s="8">
        <f>VLOOKUP(B11,$F$5:$G$7,2)</f>
        <v>2</v>
      </c>
      <c r="D12" s="9">
        <f ca="1">VLOOKUP(D11,$F$5:$G$7,2)</f>
        <v>2</v>
      </c>
    </row>
    <row r="13" spans="1:9" x14ac:dyDescent="0.4">
      <c r="C13">
        <f ca="1">MOD(B12-D12,3)</f>
        <v>0</v>
      </c>
      <c r="E13">
        <v>0</v>
      </c>
      <c r="F13" t="s">
        <v>8</v>
      </c>
    </row>
    <row r="14" spans="1:9" x14ac:dyDescent="0.4">
      <c r="B14" s="1" t="s">
        <v>7</v>
      </c>
      <c r="C14" s="1" t="s">
        <v>13</v>
      </c>
      <c r="D14" s="5" t="str">
        <f ca="1">VLOOKUP(C13,$E$13:$F$15,2)</f>
        <v>あいこ</v>
      </c>
      <c r="E14">
        <v>1</v>
      </c>
      <c r="F14" t="s">
        <v>9</v>
      </c>
    </row>
    <row r="15" spans="1:9" x14ac:dyDescent="0.4">
      <c r="E15">
        <v>2</v>
      </c>
      <c r="F15" t="s">
        <v>10</v>
      </c>
    </row>
  </sheetData>
  <phoneticPr fontId="1"/>
  <dataValidations count="1">
    <dataValidation type="list" allowBlank="1" showInputMessage="1" showErrorMessage="1" sqref="B11" xr:uid="{E7944038-BBBE-42D6-9CC8-E9A4D55C9EC1}">
      <formula1>$B$5:$B$7</formula1>
    </dataValidation>
  </dataValidations>
  <pageMargins left="0.7" right="0.7" top="0.75" bottom="0.75" header="0.3" footer="0.3"/>
  <pageSetup paperSize="9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G 9 K V G k p o J e k A A A A 9 g A A A B I A H A B D b 2 5 m a W c v U G F j a 2 F n Z S 5 4 b W w g o h g A K K A U A A A A A A A A A A A A A A A A A A A A A A A A A A A A h Y 8 x D o I w G I W v Q r r T l m q M I T 9 l c D O S k J g Y 1 6 Z U q E I x t F j u 5 u C R v I I Y R d 0 c 3 / e + 4 b 3 7 9 Q b p 0 N T B R X V W t y Z B E a Y o U E a 2 h T Z l g n p 3 C J c o 5 Z A L e R K l C k b Z 2 H i w R Y I q 5 8 4 x I d 5 7 7 G e 4 7 U r C K I 3 I P t t s Z a U a g T 6 y / i + H 2 l g n j F S I w + 4 1 h j M c U Y o X 8 3 E T k A l C p s 1 X Y G P 3 b H 8 g r P r a 9 Z 3 i R x G u c y B T B P L + w B 9 Q S w M E F A A C A A g A B G 9 K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R v S l Q o i k e 4 D g A A A B E A A A A T A B w A R m 9 y b X V s Y X M v U 2 V j d G l v b j E u b S C i G A A o o B Q A A A A A A A A A A A A A A A A A A A A A A A A A A A A r T k 0 u y c z P U w i G 0 I b W A F B L A Q I t A B Q A A g A I A A R v S l R p K a C X p A A A A P Y A A A A S A A A A A A A A A A A A A A A A A A A A A A B D b 2 5 m a W c v U G F j a 2 F n Z S 5 4 b W x Q S w E C L Q A U A A I A C A A E b 0 p U D 8 r p q 6 Q A A A D p A A A A E w A A A A A A A A A A A A A A A A D w A A A A W 0 N v b n R l b n R f V H l w Z X N d L n h t b F B L A Q I t A B Q A A g A I A A R v S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6 R l W i 4 5 o d S Y f u r H 1 v a G z 3 A A A A A A I A A A A A A B B m A A A A A Q A A I A A A A P P P u b i H k J k D 8 F v n C R 6 8 c K h w v / 5 Q e y W N E W S f J M e N K I A G A A A A A A 6 A A A A A A g A A I A A A A M s 9 N J O O B m r B C 8 + L 0 F n 9 s k v Q P N h j r C d 4 S l I 0 3 C B k C u q s U A A A A J s 7 o V w 2 E w g k s L q m F 5 U f K S 5 1 k P x e + s 3 8 p s 4 q + J E Q a 7 0 f l S x v j e i 5 J P O M z M M t k 6 G R Q M 1 r J u T 8 3 N 6 i 4 N H Z Y D I E F 9 d P 7 u W K q b g n g h q 7 K Q R N a T O q Q A A A A P R y G Y x a u k P 7 T G C e O F j J / C A a b N 1 a n j C D p Q o G 3 W 2 A W a l Z w 2 q m 1 A 5 k R 2 m Y p 8 0 B D L y t O J P 9 w / w Z a 2 T m 7 1 D L r J F W Y f U = < / D a t a M a s h u p > 
</file>

<file path=customXml/itemProps1.xml><?xml version="1.0" encoding="utf-8"?>
<ds:datastoreItem xmlns:ds="http://schemas.openxmlformats.org/officeDocument/2006/customXml" ds:itemID="{B74B82CD-6175-4CF6-9123-93C54CFCA4C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7-4-1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2022-02-10T04:23:34Z</dcterms:created>
  <dcterms:modified xsi:type="dcterms:W3CDTF">2022-02-12T10:20:12Z</dcterms:modified>
</cp:coreProperties>
</file>